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105" windowWidth="19155" windowHeight="7710" activeTab="1"/>
  </bookViews>
  <sheets>
    <sheet name="Shop Manual Excerpt" sheetId="7" r:id="rId1"/>
    <sheet name="MILLIMETERS" sheetId="5" r:id="rId2"/>
    <sheet name="INCHES" sheetId="6" r:id="rId3"/>
  </sheets>
  <definedNames>
    <definedName name="_xlnm.Print_Area" localSheetId="1">MILLIMETERS!$A$3:$J$13</definedName>
  </definedNames>
  <calcPr calcId="144525"/>
</workbook>
</file>

<file path=xl/calcChain.xml><?xml version="1.0" encoding="utf-8"?>
<calcChain xmlns="http://schemas.openxmlformats.org/spreadsheetml/2006/main">
  <c r="T11" i="5" l="1"/>
  <c r="T10" i="5"/>
  <c r="T9" i="5"/>
  <c r="T8" i="5"/>
  <c r="O11" i="5"/>
  <c r="O10" i="5"/>
  <c r="O9" i="5"/>
  <c r="O8" i="5"/>
  <c r="J11" i="5"/>
  <c r="J10" i="5"/>
  <c r="J9" i="5"/>
  <c r="J8" i="5"/>
  <c r="E11" i="5"/>
  <c r="E10" i="5"/>
  <c r="E9" i="5"/>
  <c r="E8" i="5"/>
  <c r="T11" i="6"/>
  <c r="T10" i="6"/>
  <c r="T9" i="6"/>
  <c r="T8" i="6"/>
  <c r="O11" i="6"/>
  <c r="O10" i="6"/>
  <c r="O9" i="6"/>
  <c r="O8" i="6"/>
  <c r="J11" i="6"/>
  <c r="J10" i="6"/>
  <c r="J9" i="6"/>
  <c r="J8" i="6"/>
  <c r="E11" i="6"/>
  <c r="E10" i="6"/>
  <c r="E9" i="6"/>
  <c r="E8" i="6"/>
</calcChain>
</file>

<file path=xl/sharedStrings.xml><?xml version="1.0" encoding="utf-8"?>
<sst xmlns="http://schemas.openxmlformats.org/spreadsheetml/2006/main" count="60" uniqueCount="16">
  <si>
    <t>EXHAUST</t>
  </si>
  <si>
    <t>INTAKE</t>
  </si>
  <si>
    <t>NEW   GAP</t>
  </si>
  <si>
    <t>CYL. NO.</t>
  </si>
  <si>
    <t>F R O N T</t>
  </si>
  <si>
    <t>R E A R</t>
  </si>
  <si>
    <t>ENTER CURRENT GAP</t>
  </si>
  <si>
    <t>ENTER CURRENT SHIM</t>
  </si>
  <si>
    <t>ENTER NEW SHIM</t>
  </si>
  <si>
    <t>NEW  GAP</t>
  </si>
  <si>
    <t>ENTER CORRECT GAP</t>
  </si>
  <si>
    <t>SHIM SIZE NEEDED</t>
  </si>
  <si>
    <t>0.0206 - 0.0216 IN.</t>
  </si>
  <si>
    <t>0.0187 - 0.0197 IN.</t>
  </si>
  <si>
    <t>DISCLAIMER: This is posted free of charge and with no claims or warranties as to its accuracy or correctness.  Use at your own risk and always measure twice.</t>
  </si>
  <si>
    <t xml:space="preserve">From the Alfa Romeo GIULIA 1600 Shop Manual. Shims are referred to as "pads."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</si>
</sst>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5" tint="0.59999389629810485"/>
      <name val="Calibri"/>
      <family val="2"/>
      <scheme val="minor"/>
    </font>
    <font>
      <b/>
      <sz val="11"/>
      <color theme="5" tint="0.59996337778862885"/>
      <name val="Calibri"/>
      <family val="2"/>
      <scheme val="minor"/>
    </font>
    <font>
      <b/>
      <sz val="11"/>
      <color theme="4" tint="0.59996337778862885"/>
      <name val="Calibri"/>
      <family val="2"/>
      <scheme val="minor"/>
    </font>
    <font>
      <b/>
      <sz val="11"/>
      <color theme="4" tint="0.59999389629810485"/>
      <name val="Calibri"/>
      <family val="2"/>
      <scheme val="minor"/>
    </font>
    <font>
      <b/>
      <sz val="11"/>
      <color theme="6" tint="0.59996337778862885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 tint="0.59996337778862885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5" tint="0.59996337778862885"/>
      </top>
      <bottom style="thin">
        <color theme="5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4" tint="0.59996337778862885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theme="6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indexed="64"/>
      </left>
      <right style="thin">
        <color indexed="64"/>
      </right>
      <top style="thin">
        <color theme="6" tint="0.59996337778862885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ont="1" applyFill="1" applyBorder="1" applyAlignment="1">
      <alignment horizont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64" fontId="4" fillId="5" borderId="18" xfId="0" applyNumberFormat="1" applyFont="1" applyFill="1" applyBorder="1" applyAlignment="1">
      <alignment horizontal="center" vertical="center"/>
    </xf>
    <xf numFmtId="164" fontId="7" fillId="5" borderId="19" xfId="0" applyNumberFormat="1" applyFont="1" applyFill="1" applyBorder="1" applyAlignment="1">
      <alignment horizontal="center" vertical="center"/>
    </xf>
    <xf numFmtId="164" fontId="7" fillId="5" borderId="20" xfId="0" applyNumberFormat="1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wrapText="1"/>
    </xf>
    <xf numFmtId="164" fontId="8" fillId="5" borderId="22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wrapText="1"/>
    </xf>
    <xf numFmtId="0" fontId="0" fillId="3" borderId="3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3" borderId="6" xfId="0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 applyProtection="1">
      <alignment horizontal="center" vertical="center"/>
      <protection locked="0"/>
    </xf>
    <xf numFmtId="164" fontId="0" fillId="3" borderId="3" xfId="0" applyNumberFormat="1" applyFill="1" applyBorder="1" applyAlignment="1" applyProtection="1">
      <alignment horizontal="center" vertical="center"/>
      <protection locked="0"/>
    </xf>
    <xf numFmtId="164" fontId="0" fillId="3" borderId="1" xfId="0" applyNumberFormat="1" applyFill="1" applyBorder="1" applyAlignment="1" applyProtection="1">
      <alignment horizontal="center" vertical="center"/>
      <protection locked="0"/>
    </xf>
    <xf numFmtId="164" fontId="0" fillId="3" borderId="6" xfId="0" applyNumberFormat="1" applyFill="1" applyBorder="1" applyAlignment="1" applyProtection="1">
      <alignment horizontal="center" vertical="center"/>
      <protection locked="0"/>
    </xf>
    <xf numFmtId="164" fontId="0" fillId="3" borderId="2" xfId="0" applyNumberForma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center" vertical="center"/>
      <protection locked="0"/>
    </xf>
    <xf numFmtId="164" fontId="0" fillId="4" borderId="2" xfId="0" applyNumberFormat="1" applyFill="1" applyBorder="1" applyAlignment="1" applyProtection="1">
      <alignment horizontal="center" vertical="center"/>
      <protection locked="0"/>
    </xf>
    <xf numFmtId="0" fontId="1" fillId="0" borderId="0" xfId="0" applyFont="1"/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2" xfId="0" applyNumberForma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13</xdr:col>
      <xdr:colOff>257175</xdr:colOff>
      <xdr:row>66</xdr:row>
      <xdr:rowOff>66675</xdr:rowOff>
    </xdr:to>
    <xdr:pic>
      <xdr:nvPicPr>
        <xdr:cNvPr id="103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00"/>
          <a:ext cx="8181975" cy="1168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topLeftCell="A31" workbookViewId="0">
      <selection activeCell="O9" sqref="O9"/>
    </sheetView>
  </sheetViews>
  <sheetFormatPr defaultRowHeight="15" x14ac:dyDescent="0.25"/>
  <sheetData>
    <row r="2" spans="1:1" x14ac:dyDescent="0.25">
      <c r="A2" s="34" t="s">
        <v>14</v>
      </c>
    </row>
    <row r="3" spans="1:1" x14ac:dyDescent="0.25">
      <c r="A3" s="34"/>
    </row>
    <row r="4" spans="1:1" x14ac:dyDescent="0.25">
      <c r="A4" t="s">
        <v>15</v>
      </c>
    </row>
  </sheetData>
  <sheetProtection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tabSelected="1" workbookViewId="0">
      <selection activeCell="I11" sqref="I11"/>
    </sheetView>
  </sheetViews>
  <sheetFormatPr defaultRowHeight="15.75" x14ac:dyDescent="0.25"/>
  <cols>
    <col min="1" max="1" width="2.5703125" customWidth="1"/>
    <col min="2" max="5" width="9.28515625" customWidth="1"/>
    <col min="6" max="6" width="8.7109375" style="1" customWidth="1"/>
    <col min="7" max="10" width="9.28515625" customWidth="1"/>
    <col min="11" max="11" width="2" customWidth="1"/>
  </cols>
  <sheetData>
    <row r="2" spans="2:20" x14ac:dyDescent="0.25">
      <c r="B2" s="34" t="s">
        <v>14</v>
      </c>
    </row>
    <row r="4" spans="2:20" ht="24" thickBot="1" x14ac:dyDescent="0.3">
      <c r="B4" s="37" t="s">
        <v>4</v>
      </c>
      <c r="C4" s="37"/>
      <c r="D4" s="37"/>
      <c r="E4" s="37"/>
      <c r="F4" s="37"/>
      <c r="G4" s="37"/>
      <c r="H4" s="37"/>
      <c r="I4" s="37"/>
      <c r="J4" s="37"/>
      <c r="L4" s="37" t="s">
        <v>4</v>
      </c>
      <c r="M4" s="37"/>
      <c r="N4" s="37"/>
      <c r="O4" s="37"/>
      <c r="P4" s="37"/>
      <c r="Q4" s="37"/>
      <c r="R4" s="37"/>
      <c r="S4" s="37"/>
      <c r="T4" s="37"/>
    </row>
    <row r="5" spans="2:20" ht="15.75" customHeight="1" x14ac:dyDescent="0.25">
      <c r="B5" s="38" t="s">
        <v>0</v>
      </c>
      <c r="C5" s="39"/>
      <c r="D5" s="39"/>
      <c r="E5" s="39"/>
      <c r="F5" s="40" t="s">
        <v>3</v>
      </c>
      <c r="G5" s="43" t="s">
        <v>1</v>
      </c>
      <c r="H5" s="43"/>
      <c r="I5" s="43"/>
      <c r="J5" s="44"/>
      <c r="L5" s="38" t="s">
        <v>0</v>
      </c>
      <c r="M5" s="39"/>
      <c r="N5" s="39"/>
      <c r="O5" s="39"/>
      <c r="P5" s="40" t="s">
        <v>3</v>
      </c>
      <c r="Q5" s="43" t="s">
        <v>1</v>
      </c>
      <c r="R5" s="43"/>
      <c r="S5" s="43"/>
      <c r="T5" s="44"/>
    </row>
    <row r="6" spans="2:20" ht="15" customHeight="1" x14ac:dyDescent="0.25">
      <c r="B6" s="45"/>
      <c r="C6" s="46"/>
      <c r="D6" s="46"/>
      <c r="E6" s="46"/>
      <c r="F6" s="41"/>
      <c r="G6" s="47"/>
      <c r="H6" s="47"/>
      <c r="I6" s="47"/>
      <c r="J6" s="48"/>
      <c r="L6" s="45"/>
      <c r="M6" s="46"/>
      <c r="N6" s="46"/>
      <c r="O6" s="46"/>
      <c r="P6" s="41"/>
      <c r="Q6" s="47"/>
      <c r="R6" s="47"/>
      <c r="S6" s="47"/>
      <c r="T6" s="49"/>
    </row>
    <row r="7" spans="2:20" ht="43.5" customHeight="1" x14ac:dyDescent="0.25">
      <c r="B7" s="5" t="s">
        <v>6</v>
      </c>
      <c r="C7" s="6" t="s">
        <v>7</v>
      </c>
      <c r="D7" s="6" t="s">
        <v>10</v>
      </c>
      <c r="E7" s="9" t="s">
        <v>11</v>
      </c>
      <c r="F7" s="42"/>
      <c r="G7" s="2" t="s">
        <v>6</v>
      </c>
      <c r="H7" s="2" t="s">
        <v>7</v>
      </c>
      <c r="I7" s="2" t="s">
        <v>10</v>
      </c>
      <c r="J7" s="16" t="s">
        <v>11</v>
      </c>
      <c r="L7" s="5" t="s">
        <v>6</v>
      </c>
      <c r="M7" s="6" t="s">
        <v>7</v>
      </c>
      <c r="N7" s="6" t="s">
        <v>8</v>
      </c>
      <c r="O7" s="10" t="s">
        <v>2</v>
      </c>
      <c r="P7" s="42"/>
      <c r="Q7" s="19" t="s">
        <v>6</v>
      </c>
      <c r="R7" s="19" t="s">
        <v>7</v>
      </c>
      <c r="S7" s="19" t="s">
        <v>8</v>
      </c>
      <c r="T7" s="16" t="s">
        <v>9</v>
      </c>
    </row>
    <row r="8" spans="2:20" ht="40.5" customHeight="1" x14ac:dyDescent="0.25">
      <c r="B8" s="20"/>
      <c r="C8" s="29"/>
      <c r="D8" s="21"/>
      <c r="E8" s="13">
        <f>IF((D8-B8-C8)*-1&lt;0," ",(D8-B8-C8)*-1)</f>
        <v>0</v>
      </c>
      <c r="F8" s="3">
        <v>1</v>
      </c>
      <c r="G8" s="24"/>
      <c r="H8" s="35"/>
      <c r="I8" s="24"/>
      <c r="J8" s="17">
        <f>IF((I8-G8-H8)*-1&lt;0," ",(I8-G8-H8)*-1)</f>
        <v>0</v>
      </c>
      <c r="L8" s="20"/>
      <c r="M8" s="21"/>
      <c r="N8" s="21"/>
      <c r="O8" s="13" t="str">
        <f>IF((N8-L8-M8)*-1=0," ",(N8-L8-M8)*-1)</f>
        <v xml:space="preserve"> </v>
      </c>
      <c r="P8" s="3">
        <v>1</v>
      </c>
      <c r="Q8" s="26"/>
      <c r="R8" s="26"/>
      <c r="S8" s="26"/>
      <c r="T8" s="17" t="str">
        <f>IF((S8-Q8-R8)*-1=0," ",(S8-Q8-R8)*-1)</f>
        <v xml:space="preserve"> </v>
      </c>
    </row>
    <row r="9" spans="2:20" ht="40.5" customHeight="1" x14ac:dyDescent="0.25">
      <c r="B9" s="20"/>
      <c r="C9" s="29"/>
      <c r="D9" s="21"/>
      <c r="E9" s="13">
        <f>IF((D9-B9-C9)*-1&lt;0," ",(D9-B9-C9)*-1)</f>
        <v>0</v>
      </c>
      <c r="F9" s="3">
        <v>2</v>
      </c>
      <c r="G9" s="24"/>
      <c r="H9" s="35"/>
      <c r="I9" s="24"/>
      <c r="J9" s="17">
        <f>IF((I9-G9-H9)*-1&lt;0," ",(I9-G9-H9)*-1)</f>
        <v>0</v>
      </c>
      <c r="L9" s="20"/>
      <c r="M9" s="21"/>
      <c r="N9" s="21"/>
      <c r="O9" s="13" t="str">
        <f>IF((N9-L9-M9)*-1=0," ",(N9-L9-M9)*-1)</f>
        <v xml:space="preserve"> </v>
      </c>
      <c r="P9" s="3">
        <v>2</v>
      </c>
      <c r="Q9" s="26"/>
      <c r="R9" s="26"/>
      <c r="S9" s="26"/>
      <c r="T9" s="17" t="str">
        <f>IF((S9-Q9-R9)*-1=0," ",(S9-Q9-R9)*-1)</f>
        <v xml:space="preserve"> </v>
      </c>
    </row>
    <row r="10" spans="2:20" ht="40.5" customHeight="1" x14ac:dyDescent="0.25">
      <c r="B10" s="20"/>
      <c r="C10" s="29"/>
      <c r="D10" s="21"/>
      <c r="E10" s="13">
        <f>IF((D10-B10-C10)*-1&lt;0," ",(D10-B10-C10)*-1)</f>
        <v>0</v>
      </c>
      <c r="F10" s="3">
        <v>3</v>
      </c>
      <c r="G10" s="24"/>
      <c r="H10" s="35"/>
      <c r="I10" s="24"/>
      <c r="J10" s="17">
        <f>IF((I10-G10-H10)*-1&lt;0," ",(I10-G10-H10)*-1)</f>
        <v>0</v>
      </c>
      <c r="L10" s="20"/>
      <c r="M10" s="21"/>
      <c r="N10" s="21"/>
      <c r="O10" s="13" t="str">
        <f>IF((N10-L10-M10)*-1=0," ",(N10-L10-M10)*-1)</f>
        <v xml:space="preserve"> </v>
      </c>
      <c r="P10" s="3">
        <v>3</v>
      </c>
      <c r="Q10" s="26"/>
      <c r="R10" s="26"/>
      <c r="S10" s="26"/>
      <c r="T10" s="17" t="str">
        <f>IF((S10-Q10-R10)*-1=0," ",(S10-Q10-R10)*-1)</f>
        <v xml:space="preserve"> </v>
      </c>
    </row>
    <row r="11" spans="2:20" ht="40.5" customHeight="1" thickBot="1" x14ac:dyDescent="0.3">
      <c r="B11" s="22"/>
      <c r="C11" s="31"/>
      <c r="D11" s="23"/>
      <c r="E11" s="13">
        <f>IF((D11-B11-C11)*-1&lt;0," ",(D11-B11-C11)*-1)</f>
        <v>0</v>
      </c>
      <c r="F11" s="4">
        <v>4</v>
      </c>
      <c r="G11" s="25"/>
      <c r="H11" s="36"/>
      <c r="I11" s="25"/>
      <c r="J11" s="18">
        <f>IF((I11-G11-H11)*-1&lt;0," ",(I11-G11-H11)*-1)</f>
        <v>0</v>
      </c>
      <c r="L11" s="22"/>
      <c r="M11" s="23"/>
      <c r="N11" s="23"/>
      <c r="O11" s="13" t="str">
        <f>IF((N11-L11-M11)*-1=0," ",(N11-L11-M11)*-1)</f>
        <v xml:space="preserve"> </v>
      </c>
      <c r="P11" s="4">
        <v>4</v>
      </c>
      <c r="Q11" s="27"/>
      <c r="R11" s="27"/>
      <c r="S11" s="27"/>
      <c r="T11" s="18" t="str">
        <f>IF((S11-Q11-R11)*-1=0," ",(S11-Q11-R11)*-1)</f>
        <v xml:space="preserve"> </v>
      </c>
    </row>
    <row r="12" spans="2:20" ht="23.25" x14ac:dyDescent="0.25">
      <c r="B12" s="50" t="s">
        <v>5</v>
      </c>
      <c r="C12" s="50"/>
      <c r="D12" s="50"/>
      <c r="E12" s="50"/>
      <c r="F12" s="50"/>
      <c r="G12" s="50"/>
      <c r="H12" s="50"/>
      <c r="I12" s="50"/>
      <c r="J12" s="50"/>
      <c r="L12" s="50" t="s">
        <v>5</v>
      </c>
      <c r="M12" s="50"/>
      <c r="N12" s="50"/>
      <c r="O12" s="50"/>
      <c r="P12" s="50"/>
      <c r="Q12" s="50"/>
      <c r="R12" s="50"/>
      <c r="S12" s="50"/>
      <c r="T12" s="50"/>
    </row>
    <row r="14" spans="2:20" ht="15" customHeight="1" x14ac:dyDescent="0.25"/>
  </sheetData>
  <mergeCells count="14">
    <mergeCell ref="L6:O6"/>
    <mergeCell ref="Q6:T6"/>
    <mergeCell ref="B12:J12"/>
    <mergeCell ref="L12:T12"/>
    <mergeCell ref="B4:J4"/>
    <mergeCell ref="L4:T4"/>
    <mergeCell ref="B5:E5"/>
    <mergeCell ref="F5:F7"/>
    <mergeCell ref="G5:J5"/>
    <mergeCell ref="L5:O5"/>
    <mergeCell ref="P5:P7"/>
    <mergeCell ref="Q5:T5"/>
    <mergeCell ref="B6:E6"/>
    <mergeCell ref="G6:J6"/>
  </mergeCells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4"/>
  <sheetViews>
    <sheetView workbookViewId="0">
      <selection activeCell="B13" sqref="B13"/>
    </sheetView>
  </sheetViews>
  <sheetFormatPr defaultRowHeight="15.75" x14ac:dyDescent="0.25"/>
  <cols>
    <col min="1" max="1" width="2.28515625" customWidth="1"/>
    <col min="2" max="5" width="9.28515625" customWidth="1"/>
    <col min="6" max="6" width="8.7109375" style="1" customWidth="1"/>
    <col min="7" max="10" width="9.28515625" customWidth="1"/>
    <col min="11" max="11" width="2" customWidth="1"/>
  </cols>
  <sheetData>
    <row r="2" spans="2:20" x14ac:dyDescent="0.25">
      <c r="B2" s="34" t="s">
        <v>14</v>
      </c>
    </row>
    <row r="4" spans="2:20" ht="24" thickBot="1" x14ac:dyDescent="0.3">
      <c r="B4" s="37" t="s">
        <v>4</v>
      </c>
      <c r="C4" s="37"/>
      <c r="D4" s="37"/>
      <c r="E4" s="37"/>
      <c r="F4" s="37"/>
      <c r="G4" s="37"/>
      <c r="H4" s="37"/>
      <c r="I4" s="37"/>
      <c r="J4" s="37"/>
      <c r="L4" s="37" t="s">
        <v>4</v>
      </c>
      <c r="M4" s="37"/>
      <c r="N4" s="37"/>
      <c r="O4" s="37"/>
      <c r="P4" s="37"/>
      <c r="Q4" s="37"/>
      <c r="R4" s="37"/>
      <c r="S4" s="37"/>
      <c r="T4" s="37"/>
    </row>
    <row r="5" spans="2:20" ht="15.75" customHeight="1" x14ac:dyDescent="0.25">
      <c r="B5" s="38" t="s">
        <v>0</v>
      </c>
      <c r="C5" s="39"/>
      <c r="D5" s="39"/>
      <c r="E5" s="39"/>
      <c r="F5" s="40" t="s">
        <v>3</v>
      </c>
      <c r="G5" s="51" t="s">
        <v>1</v>
      </c>
      <c r="H5" s="51"/>
      <c r="I5" s="51"/>
      <c r="J5" s="52"/>
      <c r="L5" s="38" t="s">
        <v>0</v>
      </c>
      <c r="M5" s="39"/>
      <c r="N5" s="39"/>
      <c r="O5" s="39"/>
      <c r="P5" s="40" t="s">
        <v>3</v>
      </c>
      <c r="Q5" s="51" t="s">
        <v>1</v>
      </c>
      <c r="R5" s="51"/>
      <c r="S5" s="51"/>
      <c r="T5" s="52"/>
    </row>
    <row r="6" spans="2:20" ht="15" customHeight="1" x14ac:dyDescent="0.25">
      <c r="B6" s="45" t="s">
        <v>12</v>
      </c>
      <c r="C6" s="46"/>
      <c r="D6" s="46"/>
      <c r="E6" s="46"/>
      <c r="F6" s="41"/>
      <c r="G6" s="53" t="s">
        <v>13</v>
      </c>
      <c r="H6" s="53"/>
      <c r="I6" s="53"/>
      <c r="J6" s="54"/>
      <c r="L6" s="45" t="s">
        <v>12</v>
      </c>
      <c r="M6" s="46"/>
      <c r="N6" s="46"/>
      <c r="O6" s="46"/>
      <c r="P6" s="41"/>
      <c r="Q6" s="53" t="s">
        <v>13</v>
      </c>
      <c r="R6" s="53"/>
      <c r="S6" s="53"/>
      <c r="T6" s="54"/>
    </row>
    <row r="7" spans="2:20" ht="43.5" customHeight="1" x14ac:dyDescent="0.25">
      <c r="B7" s="5" t="s">
        <v>6</v>
      </c>
      <c r="C7" s="6" t="s">
        <v>7</v>
      </c>
      <c r="D7" s="6" t="s">
        <v>10</v>
      </c>
      <c r="E7" s="9" t="s">
        <v>11</v>
      </c>
      <c r="F7" s="42"/>
      <c r="G7" s="7" t="s">
        <v>6</v>
      </c>
      <c r="H7" s="7" t="s">
        <v>7</v>
      </c>
      <c r="I7" s="7" t="s">
        <v>10</v>
      </c>
      <c r="J7" s="12" t="s">
        <v>11</v>
      </c>
      <c r="L7" s="5" t="s">
        <v>6</v>
      </c>
      <c r="M7" s="6" t="s">
        <v>7</v>
      </c>
      <c r="N7" s="6" t="s">
        <v>8</v>
      </c>
      <c r="O7" s="10" t="s">
        <v>2</v>
      </c>
      <c r="P7" s="42"/>
      <c r="Q7" s="7" t="s">
        <v>6</v>
      </c>
      <c r="R7" s="7" t="s">
        <v>7</v>
      </c>
      <c r="S7" s="8" t="s">
        <v>8</v>
      </c>
      <c r="T7" s="11" t="s">
        <v>9</v>
      </c>
    </row>
    <row r="8" spans="2:20" ht="40.5" customHeight="1" x14ac:dyDescent="0.25">
      <c r="B8" s="28"/>
      <c r="C8" s="29"/>
      <c r="D8" s="29">
        <v>2.06E-2</v>
      </c>
      <c r="E8" s="13" t="str">
        <f>IF((D8-B8-C8)*-1&lt;0," ",(D8-B8-C8)*-1)</f>
        <v xml:space="preserve"> </v>
      </c>
      <c r="F8" s="3">
        <v>1</v>
      </c>
      <c r="G8" s="32"/>
      <c r="H8" s="32"/>
      <c r="I8" s="32">
        <v>1.8700000000000001E-2</v>
      </c>
      <c r="J8" s="14" t="str">
        <f>IF((I8-G8-H8)*-1&lt;0," ",(I8-G8-H8)*-1)</f>
        <v xml:space="preserve"> </v>
      </c>
      <c r="L8" s="28"/>
      <c r="M8" s="29"/>
      <c r="N8" s="29"/>
      <c r="O8" s="13" t="str">
        <f>IF((N8-L8-M8)*-1=0," ",(N8-L8-M8)*-1)</f>
        <v xml:space="preserve"> </v>
      </c>
      <c r="P8" s="3">
        <v>1</v>
      </c>
      <c r="Q8" s="32"/>
      <c r="R8" s="32"/>
      <c r="S8" s="32"/>
      <c r="T8" s="14" t="str">
        <f>IF((S8-Q8-R8)*-1=0," ",(S8-Q8-R8)*-1)</f>
        <v xml:space="preserve"> </v>
      </c>
    </row>
    <row r="9" spans="2:20" ht="40.5" customHeight="1" x14ac:dyDescent="0.25">
      <c r="B9" s="28"/>
      <c r="C9" s="29"/>
      <c r="D9" s="29">
        <v>2.06E-2</v>
      </c>
      <c r="E9" s="13" t="str">
        <f>IF((D9-B9-C9)*-1&lt;0," ",(D9-B9-C9)*-1)</f>
        <v xml:space="preserve"> </v>
      </c>
      <c r="F9" s="3">
        <v>2</v>
      </c>
      <c r="G9" s="32"/>
      <c r="H9" s="32"/>
      <c r="I9" s="32">
        <v>1.8700000000000001E-2</v>
      </c>
      <c r="J9" s="14" t="str">
        <f>IF((I9-G9-H9)*-1&lt;0," ",(I9-G9-H9)*-1)</f>
        <v xml:space="preserve"> </v>
      </c>
      <c r="L9" s="28"/>
      <c r="M9" s="29"/>
      <c r="N9" s="29"/>
      <c r="O9" s="13" t="str">
        <f>IF((N9-L9-M9)*-1=0," ",(N9-L9-M9)*-1)</f>
        <v xml:space="preserve"> </v>
      </c>
      <c r="P9" s="3">
        <v>2</v>
      </c>
      <c r="Q9" s="32"/>
      <c r="R9" s="32"/>
      <c r="S9" s="32"/>
      <c r="T9" s="14" t="str">
        <f>IF((S9-Q9-R9)*-1=0," ",(S9-Q9-R9)*-1)</f>
        <v xml:space="preserve"> </v>
      </c>
    </row>
    <row r="10" spans="2:20" ht="40.5" customHeight="1" x14ac:dyDescent="0.25">
      <c r="B10" s="28"/>
      <c r="C10" s="29"/>
      <c r="D10" s="29">
        <v>2.06E-2</v>
      </c>
      <c r="E10" s="13" t="str">
        <f>IF((D10-B10-C10)*-1&lt;0," ",(D10-B10-C10)*-1)</f>
        <v xml:space="preserve"> </v>
      </c>
      <c r="F10" s="3">
        <v>3</v>
      </c>
      <c r="G10" s="32"/>
      <c r="H10" s="32"/>
      <c r="I10" s="32">
        <v>1.8700000000000001E-2</v>
      </c>
      <c r="J10" s="14" t="str">
        <f>IF((I10-G10-H10)*-1&lt;0," ",(I10-G10-H10)*-1)</f>
        <v xml:space="preserve"> </v>
      </c>
      <c r="L10" s="28"/>
      <c r="M10" s="29"/>
      <c r="N10" s="29"/>
      <c r="O10" s="13" t="str">
        <f>IF((N10-L10-M10)*-1=0," ",(N10-L10-M10)*-1)</f>
        <v xml:space="preserve"> </v>
      </c>
      <c r="P10" s="3">
        <v>3</v>
      </c>
      <c r="Q10" s="32"/>
      <c r="R10" s="32"/>
      <c r="S10" s="32"/>
      <c r="T10" s="14" t="str">
        <f>IF((S10-Q10-R10)*-1=0," ",(S10-Q10-R10)*-1)</f>
        <v xml:space="preserve"> </v>
      </c>
    </row>
    <row r="11" spans="2:20" ht="40.5" customHeight="1" thickBot="1" x14ac:dyDescent="0.3">
      <c r="B11" s="30"/>
      <c r="C11" s="31"/>
      <c r="D11" s="31">
        <v>2.06E-2</v>
      </c>
      <c r="E11" s="13" t="str">
        <f>IF((D11-B11-C11)*-1&lt;0," ",(D11-B11-C11)*-1)</f>
        <v xml:space="preserve"> </v>
      </c>
      <c r="F11" s="4">
        <v>4</v>
      </c>
      <c r="G11" s="33"/>
      <c r="H11" s="33"/>
      <c r="I11" s="33">
        <v>1.8700000000000001E-2</v>
      </c>
      <c r="J11" s="15" t="str">
        <f>IF((I11-G11-H11)*-1&lt;0," ",(I11-G11-H11)*-1)</f>
        <v xml:space="preserve"> </v>
      </c>
      <c r="L11" s="30"/>
      <c r="M11" s="31"/>
      <c r="N11" s="31"/>
      <c r="O11" s="13" t="str">
        <f>IF((N11-L11-M11)*-1=0," ",(N11-L11-M11)*-1)</f>
        <v xml:space="preserve"> </v>
      </c>
      <c r="P11" s="4">
        <v>4</v>
      </c>
      <c r="Q11" s="33"/>
      <c r="R11" s="33"/>
      <c r="S11" s="33"/>
      <c r="T11" s="15" t="str">
        <f>IF((S11-Q11-R11)*-1=0," ",(S11-Q11-R11)*-1)</f>
        <v xml:space="preserve"> </v>
      </c>
    </row>
    <row r="12" spans="2:20" ht="23.25" x14ac:dyDescent="0.25">
      <c r="B12" s="50" t="s">
        <v>5</v>
      </c>
      <c r="C12" s="50"/>
      <c r="D12" s="50"/>
      <c r="E12" s="50"/>
      <c r="F12" s="50"/>
      <c r="G12" s="50"/>
      <c r="H12" s="50"/>
      <c r="I12" s="50"/>
      <c r="J12" s="50"/>
      <c r="L12" s="50" t="s">
        <v>5</v>
      </c>
      <c r="M12" s="50"/>
      <c r="N12" s="50"/>
      <c r="O12" s="50"/>
      <c r="P12" s="50"/>
      <c r="Q12" s="50"/>
      <c r="R12" s="50"/>
      <c r="S12" s="50"/>
      <c r="T12" s="50"/>
    </row>
    <row r="14" spans="2:20" ht="15" customHeight="1" x14ac:dyDescent="0.25"/>
  </sheetData>
  <sheetProtection sheet="1" objects="1" scenarios="1"/>
  <mergeCells count="14">
    <mergeCell ref="L6:O6"/>
    <mergeCell ref="Q6:T6"/>
    <mergeCell ref="B12:J12"/>
    <mergeCell ref="L12:T12"/>
    <mergeCell ref="B4:J4"/>
    <mergeCell ref="L4:T4"/>
    <mergeCell ref="B5:E5"/>
    <mergeCell ref="F5:F7"/>
    <mergeCell ref="G5:J5"/>
    <mergeCell ref="L5:O5"/>
    <mergeCell ref="P5:P7"/>
    <mergeCell ref="Q5:T5"/>
    <mergeCell ref="B6:E6"/>
    <mergeCell ref="G6:J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Shop Manual Excerpt</vt:lpstr>
      <vt:lpstr>MILLIMETERS</vt:lpstr>
      <vt:lpstr>INCHES</vt:lpstr>
      <vt:lpstr>MILLIMETERS!Print_Area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2009-11-14T21:04:35Z</dcterms:created>
  <dcterms:modified xsi:type="dcterms:W3CDTF">2014-11-19T01:57:16Z</dcterms:modified>
</cp:coreProperties>
</file>